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45" windowHeight="8970" activeTab="1"/>
  </bookViews>
  <sheets>
    <sheet name="车间生产记录表" sheetId="1" r:id="rId1"/>
    <sheet name="车间生产记录表-单项分类汇总" sheetId="4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<sst xmlns="http://schemas.openxmlformats.org/spreadsheetml/2006/main" count="131" uniqueCount="35">
  <si>
    <t>生产车间</t>
  </si>
  <si>
    <t>生产时间</t>
  </si>
  <si>
    <t>产品名称</t>
  </si>
  <si>
    <t>单位</t>
  </si>
  <si>
    <t>生产数量</t>
  </si>
  <si>
    <t>合格率</t>
  </si>
  <si>
    <t>第1车间</t>
  </si>
  <si>
    <t>山楂片</t>
  </si>
  <si>
    <t>袋</t>
  </si>
  <si>
    <t>第2车间</t>
  </si>
  <si>
    <t>小米锅粑</t>
  </si>
  <si>
    <t>通心卷</t>
  </si>
  <si>
    <t>蚕豆</t>
  </si>
  <si>
    <t>第4车间</t>
  </si>
  <si>
    <t>跳跳糖</t>
  </si>
  <si>
    <t>怪味胡豆</t>
  </si>
  <si>
    <t>五香瓜子</t>
  </si>
  <si>
    <t>旺仔饼干</t>
  </si>
  <si>
    <t>鱼皮花生</t>
  </si>
  <si>
    <t>豆腐干</t>
  </si>
  <si>
    <t>薯片</t>
  </si>
  <si>
    <t>第3车间</t>
  </si>
  <si>
    <t>薯条</t>
  </si>
  <si>
    <t>话梅</t>
  </si>
  <si>
    <t>沙琪玛</t>
  </si>
  <si>
    <t>早餐饼干</t>
  </si>
  <si>
    <t>蛋黄派</t>
  </si>
  <si>
    <t>巧克力豆</t>
  </si>
  <si>
    <t>海苔</t>
  </si>
  <si>
    <t>辣条</t>
  </si>
  <si>
    <t>第1车间 汇总</t>
  </si>
  <si>
    <t>第2车间 汇总</t>
  </si>
  <si>
    <t>第3车间 汇总</t>
  </si>
  <si>
    <t>第4车间 汇总</t>
  </si>
  <si>
    <t>总计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</si>
</sst>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/d;@"/>
    <numFmt numFmtId="177" formatCode="#,##0_ "/>
  </numFmts>
  <fonts count="23">
    <font>
      <sz val="11"/>
      <color theme="1"/>
      <name val="宋体"/>
      <charset val="134"/>
      <scheme val="minor"/>
    </font>
    <font>
      <b/>
      <sz val="12"/>
      <color theme="1"/>
      <name val="等线"/>
      <charset val="134"/>
    </font>
    <font>
      <sz val="11"/>
      <color theme="1"/>
      <name val="等线"/>
      <charset val="134"/>
    </font>
    <font>
      <b/>
      <sz val="11"/>
      <color theme="1"/>
      <name val="等线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 style="thick">
        <color rgb="FF4DD60C"/>
      </left>
      <right style="thin">
        <color rgb="FF4DD60C"/>
      </right>
      <top style="thick">
        <color rgb="FF4DD60C"/>
      </top>
      <bottom style="thin">
        <color rgb="FF4DD60C"/>
      </bottom>
      <diagonal/>
    </border>
    <border>
      <left style="thin">
        <color rgb="FF4DD60C"/>
      </left>
      <right style="thin">
        <color rgb="FF4DD60C"/>
      </right>
      <top style="thick">
        <color rgb="FF4DD60C"/>
      </top>
      <bottom style="thin">
        <color rgb="FF4DD60C"/>
      </bottom>
      <diagonal/>
    </border>
    <border>
      <left style="thin">
        <color rgb="FF4DD60C"/>
      </left>
      <right style="thick">
        <color rgb="FF4DD60C"/>
      </right>
      <top style="thick">
        <color rgb="FF4DD60C"/>
      </top>
      <bottom style="thin">
        <color rgb="FF4DD60C"/>
      </bottom>
      <diagonal/>
    </border>
    <border>
      <left style="thick">
        <color rgb="FF4DD60C"/>
      </left>
      <right style="thin">
        <color rgb="FF4DD60C"/>
      </right>
      <top style="thin">
        <color rgb="FF4DD60C"/>
      </top>
      <bottom style="thin">
        <color rgb="FF4DD60C"/>
      </bottom>
      <diagonal/>
    </border>
    <border>
      <left style="thin">
        <color rgb="FF4DD60C"/>
      </left>
      <right style="thin">
        <color rgb="FF4DD60C"/>
      </right>
      <top style="thin">
        <color rgb="FF4DD60C"/>
      </top>
      <bottom style="thin">
        <color rgb="FF4DD60C"/>
      </bottom>
      <diagonal/>
    </border>
    <border>
      <left style="thin">
        <color rgb="FF4DD60C"/>
      </left>
      <right style="thick">
        <color rgb="FF4DD60C"/>
      </right>
      <top style="thin">
        <color rgb="FF4DD60C"/>
      </top>
      <bottom style="thin">
        <color rgb="FF4DD60C"/>
      </bottom>
      <diagonal/>
    </border>
    <border>
      <left style="thick">
        <color rgb="FF4DD60C"/>
      </left>
      <right style="thin">
        <color rgb="FF4DD60C"/>
      </right>
      <top style="thin">
        <color rgb="FF4DD60C"/>
      </top>
      <bottom style="thick">
        <color rgb="FF4DD60C"/>
      </bottom>
      <diagonal/>
    </border>
    <border>
      <left style="thin">
        <color rgb="FF4DD60C"/>
      </left>
      <right style="thin">
        <color rgb="FF4DD60C"/>
      </right>
      <top style="thin">
        <color rgb="FF4DD60C"/>
      </top>
      <bottom style="thick">
        <color rgb="FF4DD60C"/>
      </bottom>
      <diagonal/>
    </border>
    <border>
      <left style="thin">
        <color rgb="FF4DD60C"/>
      </left>
      <right style="thick">
        <color rgb="FF4DD60C"/>
      </right>
      <top style="thin">
        <color rgb="FF4DD60C"/>
      </top>
      <bottom style="thick">
        <color rgb="FF4DD60C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9" fillId="2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6" fillId="5" borderId="10" applyNumberFormat="0" applyAlignment="0" applyProtection="0">
      <alignment vertical="center"/>
    </xf>
    <xf numFmtId="0" fontId="21" fillId="29" borderId="17" applyNumberForma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top"/>
    </xf>
    <xf numFmtId="9" fontId="2" fillId="0" borderId="6" xfId="11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7" fontId="2" fillId="0" borderId="8" xfId="0" applyNumberFormat="1" applyFont="1" applyBorder="1" applyAlignment="1">
      <alignment horizontal="center" vertical="top"/>
    </xf>
    <xf numFmtId="9" fontId="2" fillId="0" borderId="9" xfId="1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7" fontId="2" fillId="0" borderId="8" xfId="0" applyNumberFormat="1" applyFont="1" applyBorder="1" applyAlignment="1">
      <alignment horizontal="center" vertical="center"/>
    </xf>
    <xf numFmtId="9" fontId="2" fillId="0" borderId="9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4DD60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22"/>
  <sheetViews>
    <sheetView workbookViewId="0">
      <selection activeCell="H21" sqref="H21"/>
    </sheetView>
  </sheetViews>
  <sheetFormatPr defaultColWidth="9" defaultRowHeight="13.5" outlineLevelCol="6"/>
  <cols>
    <col min="1" max="1" width="1.125" customWidth="1"/>
    <col min="2" max="2" width="11.875" customWidth="1"/>
    <col min="3" max="3" width="14.875" customWidth="1"/>
    <col min="4" max="4" width="12.75" customWidth="1"/>
    <col min="5" max="5" width="8.375" customWidth="1"/>
    <col min="6" max="6" width="12.25" customWidth="1"/>
    <col min="7" max="7" width="11.375" customWidth="1"/>
  </cols>
  <sheetData>
    <row r="1" ht="7" customHeight="1"/>
    <row r="2" ht="30" customHeight="1" spans="2:7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ht="16" customHeight="1" spans="2:7">
      <c r="B3" s="4" t="s">
        <v>6</v>
      </c>
      <c r="C3" s="5">
        <v>43847</v>
      </c>
      <c r="D3" s="6" t="s">
        <v>7</v>
      </c>
      <c r="E3" s="6" t="s">
        <v>8</v>
      </c>
      <c r="F3" s="7">
        <v>35000</v>
      </c>
      <c r="G3" s="8">
        <v>0.927</v>
      </c>
    </row>
    <row r="4" ht="16" customHeight="1" spans="2:7">
      <c r="B4" s="4" t="s">
        <v>9</v>
      </c>
      <c r="C4" s="5">
        <v>43896</v>
      </c>
      <c r="D4" s="6" t="s">
        <v>10</v>
      </c>
      <c r="E4" s="6" t="s">
        <v>8</v>
      </c>
      <c r="F4" s="7">
        <v>17500</v>
      </c>
      <c r="G4" s="8">
        <v>0.895</v>
      </c>
    </row>
    <row r="5" ht="16" customHeight="1" spans="2:7">
      <c r="B5" s="4" t="s">
        <v>9</v>
      </c>
      <c r="C5" s="5">
        <v>43896</v>
      </c>
      <c r="D5" s="6" t="s">
        <v>11</v>
      </c>
      <c r="E5" s="6" t="s">
        <v>8</v>
      </c>
      <c r="F5" s="7">
        <v>28790</v>
      </c>
      <c r="G5" s="8">
        <v>1</v>
      </c>
    </row>
    <row r="6" ht="16" customHeight="1" spans="2:7">
      <c r="B6" s="4" t="s">
        <v>9</v>
      </c>
      <c r="C6" s="5">
        <v>43896</v>
      </c>
      <c r="D6" s="6" t="s">
        <v>12</v>
      </c>
      <c r="E6" s="6" t="s">
        <v>8</v>
      </c>
      <c r="F6" s="7">
        <v>45800</v>
      </c>
      <c r="G6" s="8">
        <v>1</v>
      </c>
    </row>
    <row r="7" ht="16" customHeight="1" spans="2:7">
      <c r="B7" s="4" t="s">
        <v>13</v>
      </c>
      <c r="C7" s="5">
        <v>44022</v>
      </c>
      <c r="D7" s="6" t="s">
        <v>14</v>
      </c>
      <c r="E7" s="6" t="s">
        <v>8</v>
      </c>
      <c r="F7" s="7">
        <v>12000</v>
      </c>
      <c r="G7" s="8">
        <v>0.99</v>
      </c>
    </row>
    <row r="8" ht="16" customHeight="1" spans="2:7">
      <c r="B8" s="4" t="s">
        <v>13</v>
      </c>
      <c r="C8" s="5">
        <v>44022</v>
      </c>
      <c r="D8" s="6" t="s">
        <v>15</v>
      </c>
      <c r="E8" s="6" t="s">
        <v>8</v>
      </c>
      <c r="F8" s="7">
        <v>35100</v>
      </c>
      <c r="G8" s="8">
        <v>0.96</v>
      </c>
    </row>
    <row r="9" ht="16" customHeight="1" spans="2:7">
      <c r="B9" s="4" t="s">
        <v>13</v>
      </c>
      <c r="C9" s="5">
        <v>44053</v>
      </c>
      <c r="D9" s="6" t="s">
        <v>16</v>
      </c>
      <c r="E9" s="6" t="s">
        <v>8</v>
      </c>
      <c r="F9" s="7">
        <v>15470</v>
      </c>
      <c r="G9" s="8">
        <v>0.95</v>
      </c>
    </row>
    <row r="10" ht="16" customHeight="1" spans="2:7">
      <c r="B10" s="4" t="s">
        <v>13</v>
      </c>
      <c r="C10" s="5">
        <v>44053</v>
      </c>
      <c r="D10" s="6" t="s">
        <v>17</v>
      </c>
      <c r="E10" s="6" t="s">
        <v>8</v>
      </c>
      <c r="F10" s="7">
        <v>15000</v>
      </c>
      <c r="G10" s="8">
        <v>0.917</v>
      </c>
    </row>
    <row r="11" ht="16" customHeight="1" spans="2:7">
      <c r="B11" s="4" t="s">
        <v>9</v>
      </c>
      <c r="C11" s="5">
        <v>43927</v>
      </c>
      <c r="D11" s="6" t="s">
        <v>18</v>
      </c>
      <c r="E11" s="6" t="s">
        <v>8</v>
      </c>
      <c r="F11" s="7">
        <v>30000</v>
      </c>
      <c r="G11" s="8">
        <v>0.94</v>
      </c>
    </row>
    <row r="12" ht="16" customHeight="1" spans="2:7">
      <c r="B12" s="4" t="s">
        <v>6</v>
      </c>
      <c r="C12" s="5">
        <v>43847</v>
      </c>
      <c r="D12" s="6" t="s">
        <v>19</v>
      </c>
      <c r="E12" s="6" t="s">
        <v>8</v>
      </c>
      <c r="F12" s="7">
        <v>27000</v>
      </c>
      <c r="G12" s="8">
        <v>0.896</v>
      </c>
    </row>
    <row r="13" ht="16" customHeight="1" spans="2:7">
      <c r="B13" s="4" t="s">
        <v>13</v>
      </c>
      <c r="C13" s="5">
        <v>44053</v>
      </c>
      <c r="D13" s="6" t="s">
        <v>20</v>
      </c>
      <c r="E13" s="6" t="s">
        <v>8</v>
      </c>
      <c r="F13" s="7">
        <v>34000</v>
      </c>
      <c r="G13" s="8">
        <v>0.94</v>
      </c>
    </row>
    <row r="14" ht="16" customHeight="1" spans="2:7">
      <c r="B14" s="4" t="s">
        <v>21</v>
      </c>
      <c r="C14" s="5">
        <v>43971</v>
      </c>
      <c r="D14" s="6" t="s">
        <v>22</v>
      </c>
      <c r="E14" s="6" t="s">
        <v>8</v>
      </c>
      <c r="F14" s="7">
        <v>25000</v>
      </c>
      <c r="G14" s="8">
        <v>0.955</v>
      </c>
    </row>
    <row r="15" ht="16" customHeight="1" spans="2:7">
      <c r="B15" s="4" t="s">
        <v>9</v>
      </c>
      <c r="C15" s="5">
        <v>43927</v>
      </c>
      <c r="D15" s="6" t="s">
        <v>23</v>
      </c>
      <c r="E15" s="6" t="s">
        <v>8</v>
      </c>
      <c r="F15" s="7">
        <v>12000</v>
      </c>
      <c r="G15" s="8">
        <v>0.97</v>
      </c>
    </row>
    <row r="16" ht="16" customHeight="1" spans="2:7">
      <c r="B16" s="4" t="s">
        <v>21</v>
      </c>
      <c r="C16" s="5">
        <v>43971</v>
      </c>
      <c r="D16" s="6" t="s">
        <v>24</v>
      </c>
      <c r="E16" s="6" t="s">
        <v>8</v>
      </c>
      <c r="F16" s="7">
        <v>15000</v>
      </c>
      <c r="G16" s="8">
        <v>1</v>
      </c>
    </row>
    <row r="17" ht="16" customHeight="1" spans="2:7">
      <c r="B17" s="4" t="s">
        <v>21</v>
      </c>
      <c r="C17" s="5">
        <v>44002</v>
      </c>
      <c r="D17" s="6" t="s">
        <v>25</v>
      </c>
      <c r="E17" s="6" t="s">
        <v>8</v>
      </c>
      <c r="F17" s="7">
        <v>12000</v>
      </c>
      <c r="G17" s="8">
        <v>0.927</v>
      </c>
    </row>
    <row r="18" ht="16" customHeight="1" spans="2:7">
      <c r="B18" s="4" t="s">
        <v>6</v>
      </c>
      <c r="C18" s="5">
        <v>43878</v>
      </c>
      <c r="D18" s="6" t="s">
        <v>26</v>
      </c>
      <c r="E18" s="6" t="s">
        <v>8</v>
      </c>
      <c r="F18" s="7">
        <v>35100</v>
      </c>
      <c r="G18" s="8">
        <v>0.896</v>
      </c>
    </row>
    <row r="19" ht="16" customHeight="1" spans="2:7">
      <c r="B19" s="4" t="s">
        <v>9</v>
      </c>
      <c r="C19" s="5">
        <v>43927</v>
      </c>
      <c r="D19" s="6" t="s">
        <v>27</v>
      </c>
      <c r="E19" s="6" t="s">
        <v>8</v>
      </c>
      <c r="F19" s="7">
        <v>7000</v>
      </c>
      <c r="G19" s="8">
        <v>0.955</v>
      </c>
    </row>
    <row r="20" ht="16" customHeight="1" spans="2:7">
      <c r="B20" s="4" t="s">
        <v>9</v>
      </c>
      <c r="C20" s="5">
        <v>43927</v>
      </c>
      <c r="D20" s="6" t="s">
        <v>28</v>
      </c>
      <c r="E20" s="6" t="s">
        <v>8</v>
      </c>
      <c r="F20" s="9">
        <v>29800</v>
      </c>
      <c r="G20" s="10">
        <v>0.92</v>
      </c>
    </row>
    <row r="21" ht="16" customHeight="1" spans="2:7">
      <c r="B21" s="12" t="s">
        <v>6</v>
      </c>
      <c r="C21" s="13">
        <v>43878</v>
      </c>
      <c r="D21" s="14" t="s">
        <v>29</v>
      </c>
      <c r="E21" s="14" t="s">
        <v>8</v>
      </c>
      <c r="F21" s="18">
        <v>15800</v>
      </c>
      <c r="G21" s="19">
        <v>0.97</v>
      </c>
    </row>
    <row r="22" ht="14.25"/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26"/>
  <sheetViews>
    <sheetView tabSelected="1" topLeftCell="A12" workbookViewId="0">
      <selection activeCell="J15" sqref="J15"/>
    </sheetView>
  </sheetViews>
  <sheetFormatPr defaultColWidth="9" defaultRowHeight="13.5" outlineLevelCol="6"/>
  <cols>
    <col min="1" max="1" width="1.125" customWidth="1"/>
    <col min="2" max="2" width="11.875" customWidth="1"/>
    <col min="3" max="3" width="14.875" customWidth="1"/>
    <col min="4" max="4" width="12.75" customWidth="1"/>
    <col min="5" max="5" width="8.375" customWidth="1"/>
    <col min="6" max="6" width="12.25" customWidth="1"/>
    <col min="7" max="7" width="11.375" customWidth="1"/>
  </cols>
  <sheetData>
    <row r="1" ht="7" customHeight="1"/>
    <row r="2" ht="30" customHeight="1" spans="2:7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ht="16" customHeight="1" outlineLevel="2" spans="2:7">
      <c r="B3" s="4" t="s">
        <v>6</v>
      </c>
      <c r="C3" s="5">
        <v>43847</v>
      </c>
      <c r="D3" s="6" t="s">
        <v>7</v>
      </c>
      <c r="E3" s="6" t="s">
        <v>8</v>
      </c>
      <c r="F3" s="7">
        <v>35000</v>
      </c>
      <c r="G3" s="8">
        <v>0.927</v>
      </c>
    </row>
    <row r="4" ht="16" customHeight="1" outlineLevel="2" spans="2:7">
      <c r="B4" s="4" t="s">
        <v>6</v>
      </c>
      <c r="C4" s="5">
        <v>43847</v>
      </c>
      <c r="D4" s="6" t="s">
        <v>19</v>
      </c>
      <c r="E4" s="6" t="s">
        <v>8</v>
      </c>
      <c r="F4" s="7">
        <v>27000</v>
      </c>
      <c r="G4" s="8">
        <v>0.896</v>
      </c>
    </row>
    <row r="5" ht="16" customHeight="1" outlineLevel="2" spans="2:7">
      <c r="B5" s="4" t="s">
        <v>6</v>
      </c>
      <c r="C5" s="5">
        <v>43878</v>
      </c>
      <c r="D5" s="6" t="s">
        <v>26</v>
      </c>
      <c r="E5" s="6" t="s">
        <v>8</v>
      </c>
      <c r="F5" s="7">
        <v>35100</v>
      </c>
      <c r="G5" s="8">
        <v>0.896</v>
      </c>
    </row>
    <row r="6" ht="16" customHeight="1" outlineLevel="2" spans="2:7">
      <c r="B6" s="4" t="s">
        <v>6</v>
      </c>
      <c r="C6" s="5">
        <v>43878</v>
      </c>
      <c r="D6" s="6" t="s">
        <v>29</v>
      </c>
      <c r="E6" s="6" t="s">
        <v>8</v>
      </c>
      <c r="F6" s="9">
        <v>15800</v>
      </c>
      <c r="G6" s="10">
        <v>0.97</v>
      </c>
    </row>
    <row r="7" ht="16" customHeight="1" outlineLevel="1" spans="2:7">
      <c r="B7" s="11" t="s">
        <v>30</v>
      </c>
      <c r="C7" s="5"/>
      <c r="D7" s="6"/>
      <c r="E7" s="6"/>
      <c r="F7" s="9">
        <f>SUBTOTAL(9,F3:F6)</f>
        <v>112900</v>
      </c>
      <c r="G7" s="10"/>
    </row>
    <row r="8" ht="16" customHeight="1" outlineLevel="2" spans="2:7">
      <c r="B8" s="4" t="s">
        <v>9</v>
      </c>
      <c r="C8" s="5">
        <v>43896</v>
      </c>
      <c r="D8" s="6" t="s">
        <v>10</v>
      </c>
      <c r="E8" s="6" t="s">
        <v>8</v>
      </c>
      <c r="F8" s="7">
        <v>17500</v>
      </c>
      <c r="G8" s="8">
        <v>0.895</v>
      </c>
    </row>
    <row r="9" ht="16" customHeight="1" outlineLevel="2" spans="2:7">
      <c r="B9" s="4" t="s">
        <v>9</v>
      </c>
      <c r="C9" s="5">
        <v>43896</v>
      </c>
      <c r="D9" s="6" t="s">
        <v>11</v>
      </c>
      <c r="E9" s="6" t="s">
        <v>8</v>
      </c>
      <c r="F9" s="7">
        <v>28790</v>
      </c>
      <c r="G9" s="8">
        <v>1</v>
      </c>
    </row>
    <row r="10" ht="16" customHeight="1" outlineLevel="2" spans="2:7">
      <c r="B10" s="4" t="s">
        <v>9</v>
      </c>
      <c r="C10" s="5">
        <v>43896</v>
      </c>
      <c r="D10" s="6" t="s">
        <v>12</v>
      </c>
      <c r="E10" s="6" t="s">
        <v>8</v>
      </c>
      <c r="F10" s="7">
        <v>45800</v>
      </c>
      <c r="G10" s="8">
        <v>1</v>
      </c>
    </row>
    <row r="11" ht="16" customHeight="1" outlineLevel="2" spans="2:7">
      <c r="B11" s="4" t="s">
        <v>9</v>
      </c>
      <c r="C11" s="5">
        <v>43927</v>
      </c>
      <c r="D11" s="6" t="s">
        <v>18</v>
      </c>
      <c r="E11" s="6" t="s">
        <v>8</v>
      </c>
      <c r="F11" s="7">
        <v>30000</v>
      </c>
      <c r="G11" s="8">
        <v>0.94</v>
      </c>
    </row>
    <row r="12" ht="16" customHeight="1" outlineLevel="2" spans="2:7">
      <c r="B12" s="4" t="s">
        <v>9</v>
      </c>
      <c r="C12" s="5">
        <v>43927</v>
      </c>
      <c r="D12" s="6" t="s">
        <v>23</v>
      </c>
      <c r="E12" s="6" t="s">
        <v>8</v>
      </c>
      <c r="F12" s="7">
        <v>12000</v>
      </c>
      <c r="G12" s="8">
        <v>0.97</v>
      </c>
    </row>
    <row r="13" ht="16" customHeight="1" outlineLevel="2" spans="2:7">
      <c r="B13" s="4" t="s">
        <v>9</v>
      </c>
      <c r="C13" s="5">
        <v>43927</v>
      </c>
      <c r="D13" s="6" t="s">
        <v>27</v>
      </c>
      <c r="E13" s="6" t="s">
        <v>8</v>
      </c>
      <c r="F13" s="7">
        <v>7000</v>
      </c>
      <c r="G13" s="8">
        <v>0.955</v>
      </c>
    </row>
    <row r="14" ht="16" customHeight="1" outlineLevel="2" spans="2:7">
      <c r="B14" s="4" t="s">
        <v>9</v>
      </c>
      <c r="C14" s="5">
        <v>43927</v>
      </c>
      <c r="D14" s="6" t="s">
        <v>28</v>
      </c>
      <c r="E14" s="6" t="s">
        <v>8</v>
      </c>
      <c r="F14" s="9">
        <v>29800</v>
      </c>
      <c r="G14" s="10">
        <v>0.92</v>
      </c>
    </row>
    <row r="15" ht="16" customHeight="1" outlineLevel="1" spans="2:7">
      <c r="B15" s="11" t="s">
        <v>31</v>
      </c>
      <c r="C15" s="5"/>
      <c r="D15" s="6"/>
      <c r="E15" s="6"/>
      <c r="F15" s="9">
        <f>SUBTOTAL(9,F8:F14)</f>
        <v>170890</v>
      </c>
      <c r="G15" s="10"/>
    </row>
    <row r="16" ht="16" customHeight="1" outlineLevel="2" spans="2:7">
      <c r="B16" s="4" t="s">
        <v>21</v>
      </c>
      <c r="C16" s="5">
        <v>43971</v>
      </c>
      <c r="D16" s="6" t="s">
        <v>22</v>
      </c>
      <c r="E16" s="6" t="s">
        <v>8</v>
      </c>
      <c r="F16" s="7">
        <v>25000</v>
      </c>
      <c r="G16" s="8">
        <v>0.955</v>
      </c>
    </row>
    <row r="17" ht="16" customHeight="1" outlineLevel="2" spans="2:7">
      <c r="B17" s="4" t="s">
        <v>21</v>
      </c>
      <c r="C17" s="5">
        <v>43971</v>
      </c>
      <c r="D17" s="6" t="s">
        <v>24</v>
      </c>
      <c r="E17" s="6" t="s">
        <v>8</v>
      </c>
      <c r="F17" s="7">
        <v>15000</v>
      </c>
      <c r="G17" s="8">
        <v>1</v>
      </c>
    </row>
    <row r="18" ht="16" customHeight="1" outlineLevel="2" spans="2:7">
      <c r="B18" s="4" t="s">
        <v>21</v>
      </c>
      <c r="C18" s="5">
        <v>44002</v>
      </c>
      <c r="D18" s="6" t="s">
        <v>25</v>
      </c>
      <c r="E18" s="6" t="s">
        <v>8</v>
      </c>
      <c r="F18" s="7">
        <v>12000</v>
      </c>
      <c r="G18" s="8">
        <v>0.927</v>
      </c>
    </row>
    <row r="19" ht="16" customHeight="1" outlineLevel="1" spans="2:7">
      <c r="B19" s="11" t="s">
        <v>32</v>
      </c>
      <c r="C19" s="5"/>
      <c r="D19" s="6"/>
      <c r="E19" s="6"/>
      <c r="F19" s="7">
        <f>SUBTOTAL(9,F16:F18)</f>
        <v>52000</v>
      </c>
      <c r="G19" s="8"/>
    </row>
    <row r="20" ht="16" customHeight="1" outlineLevel="2" spans="2:7">
      <c r="B20" s="4" t="s">
        <v>13</v>
      </c>
      <c r="C20" s="5">
        <v>44022</v>
      </c>
      <c r="D20" s="6" t="s">
        <v>14</v>
      </c>
      <c r="E20" s="6" t="s">
        <v>8</v>
      </c>
      <c r="F20" s="7">
        <v>12000</v>
      </c>
      <c r="G20" s="8">
        <v>0.99</v>
      </c>
    </row>
    <row r="21" ht="16" customHeight="1" outlineLevel="2" spans="2:7">
      <c r="B21" s="4" t="s">
        <v>13</v>
      </c>
      <c r="C21" s="5">
        <v>44022</v>
      </c>
      <c r="D21" s="6" t="s">
        <v>15</v>
      </c>
      <c r="E21" s="6" t="s">
        <v>8</v>
      </c>
      <c r="F21" s="7">
        <v>35100</v>
      </c>
      <c r="G21" s="8">
        <v>0.96</v>
      </c>
    </row>
    <row r="22" ht="16" customHeight="1" outlineLevel="2" spans="2:7">
      <c r="B22" s="4" t="s">
        <v>13</v>
      </c>
      <c r="C22" s="5">
        <v>44053</v>
      </c>
      <c r="D22" s="6" t="s">
        <v>16</v>
      </c>
      <c r="E22" s="6" t="s">
        <v>8</v>
      </c>
      <c r="F22" s="7">
        <v>15470</v>
      </c>
      <c r="G22" s="8">
        <v>0.95</v>
      </c>
    </row>
    <row r="23" ht="16" customHeight="1" outlineLevel="2" spans="2:7">
      <c r="B23" s="4" t="s">
        <v>13</v>
      </c>
      <c r="C23" s="5">
        <v>44053</v>
      </c>
      <c r="D23" s="6" t="s">
        <v>17</v>
      </c>
      <c r="E23" s="6" t="s">
        <v>8</v>
      </c>
      <c r="F23" s="7">
        <v>15000</v>
      </c>
      <c r="G23" s="8">
        <v>0.917</v>
      </c>
    </row>
    <row r="24" ht="16" customHeight="1" outlineLevel="2" spans="2:7">
      <c r="B24" s="12" t="s">
        <v>13</v>
      </c>
      <c r="C24" s="13">
        <v>44053</v>
      </c>
      <c r="D24" s="14" t="s">
        <v>20</v>
      </c>
      <c r="E24" s="14" t="s">
        <v>8</v>
      </c>
      <c r="F24" s="15">
        <v>34000</v>
      </c>
      <c r="G24" s="16">
        <v>0.94</v>
      </c>
    </row>
    <row r="25" ht="16" customHeight="1" outlineLevel="1" spans="2:7">
      <c r="B25" s="17" t="s">
        <v>33</v>
      </c>
      <c r="C25" s="13"/>
      <c r="D25" s="14"/>
      <c r="E25" s="14"/>
      <c r="F25" s="15">
        <f>SUBTOTAL(9,F20:F24)</f>
        <v>111570</v>
      </c>
      <c r="G25" s="16"/>
    </row>
    <row r="26" ht="16" customHeight="1" spans="2:7">
      <c r="B26" s="17" t="s">
        <v>34</v>
      </c>
      <c r="C26" s="13"/>
      <c r="D26" s="14"/>
      <c r="E26" s="14"/>
      <c r="F26" s="15">
        <f>SUBTOTAL(9,F3:F24)</f>
        <v>447360</v>
      </c>
      <c r="G26" s="16"/>
    </row>
  </sheetData>
  <sortState ref="B3:G21">
    <sortCondition ref="B3"/>
  </sortState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3" sqref="E23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111</Company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车间生产记录表</vt:lpstr>
      <vt:lpstr>车间生产记录表-单项分类汇总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</dc:title>
  <dc:creator>1</dc:creator>
  <cp:lastModifiedBy>松子</cp:lastModifiedBy>
  <cp:revision>1</cp:revision>
  <dcterms:created xsi:type="dcterms:W3CDTF">2007-08-11T03:36:00Z</dcterms:created>
  <dcterms:modified xsi:type="dcterms:W3CDTF">2021-06-23T01:20:42Z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